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txcourts.sharepoint.com/sites/OCAHDrive/Shared Documents/JUDINFO/Judicial Bypass Cases/Annual Reports/2022/"/>
    </mc:Choice>
  </mc:AlternateContent>
  <xr:revisionPtr revIDLastSave="0" documentId="8_{AABB6899-B3E4-4EF6-9A13-E87D39A2547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judicial bypass summary" sheetId="1" r:id="rId1"/>
  </sheets>
  <definedNames>
    <definedName name="_xlnm.Print_Area" localSheetId="0">'judicial bypass summary'!$A$1:$G$18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" l="1"/>
  <c r="G4" i="1"/>
  <c r="G6" i="1"/>
  <c r="G7" i="1"/>
  <c r="G8" i="1"/>
  <c r="G9" i="1"/>
  <c r="G10" i="1"/>
  <c r="G11" i="1"/>
  <c r="G12" i="1"/>
  <c r="G13" i="1"/>
  <c r="G14" i="1"/>
  <c r="G15" i="1"/>
  <c r="G16" i="1"/>
  <c r="F17" i="1" l="1"/>
  <c r="E17" i="1"/>
  <c r="D17" i="1"/>
  <c r="C17" i="1"/>
  <c r="B17" i="1"/>
  <c r="G17" i="1" l="1"/>
  <c r="D18" i="1" s="1"/>
  <c r="C18" i="1" l="1"/>
  <c r="F18" i="1"/>
  <c r="E18" i="1"/>
  <c r="B18" i="1"/>
</calcChain>
</file>

<file path=xl/sharedStrings.xml><?xml version="1.0" encoding="utf-8"?>
<sst xmlns="http://schemas.openxmlformats.org/spreadsheetml/2006/main" count="11" uniqueCount="10">
  <si>
    <t>Judicial Bypass Cases Disposed of by Trial Courts</t>
  </si>
  <si>
    <t>COA District</t>
  </si>
  <si>
    <t>Denied</t>
  </si>
  <si>
    <t>Deemed Denied</t>
  </si>
  <si>
    <t>Dismissed</t>
  </si>
  <si>
    <t>Granted</t>
  </si>
  <si>
    <t>Withdrawn/ Non-Suited</t>
  </si>
  <si>
    <t>Total</t>
  </si>
  <si>
    <t>1 &amp; 14</t>
  </si>
  <si>
    <t>January 1 to December 31,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</si>
</sst>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9" fontId="0" fillId="0" borderId="0" xfId="1" applyFont="1"/>
    <xf numFmtId="0" fontId="2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8" displayName="Table8" ref="A3:G18" totalsRowShown="0" headerRowDxfId="0">
  <autoFilter ref="A3:G18" xr:uid="{00000000-0009-0000-0100-000001000000}"/>
  <tableColumns count="7">
    <tableColumn id="1" xr3:uid="{00000000-0010-0000-0000-000001000000}" name="COA District"/>
    <tableColumn id="2" xr3:uid="{00000000-0010-0000-0000-000002000000}" name="Denied"/>
    <tableColumn id="3" xr3:uid="{00000000-0010-0000-0000-000003000000}" name="Deemed Denied"/>
    <tableColumn id="4" xr3:uid="{00000000-0010-0000-0000-000004000000}" name="Dismissed"/>
    <tableColumn id="5" xr3:uid="{00000000-0010-0000-0000-000005000000}" name="Granted"/>
    <tableColumn id="6" xr3:uid="{00000000-0010-0000-0000-000006000000}" name="Withdrawn/ Non-Suited"/>
    <tableColumn id="7" xr3:uid="{00000000-0010-0000-0000-000007000000}" name="Total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view="pageBreakPreview" zoomScaleNormal="100" zoomScaleSheetLayoutView="100" workbookViewId="0">
      <selection activeCell="J7" sqref="J7"/>
    </sheetView>
  </sheetViews>
  <sheetFormatPr defaultColWidth="49.28515625" defaultRowHeight="15" x14ac:dyDescent="0.25"/>
  <cols>
    <col min="1" max="1" width="16.7109375" customWidth="1"/>
    <col min="2" max="2" width="12.7109375" customWidth="1"/>
    <col min="3" max="3" width="12.85546875" customWidth="1"/>
    <col min="4" max="4" width="15.28515625" customWidth="1"/>
    <col min="5" max="5" width="14" customWidth="1"/>
    <col min="6" max="6" width="16.28515625" customWidth="1"/>
    <col min="7" max="7" width="13.42578125" customWidth="1"/>
    <col min="8" max="8" width="16.42578125" customWidth="1"/>
    <col min="9" max="9" width="18.42578125" customWidth="1"/>
  </cols>
  <sheetData>
    <row r="1" spans="1:7" x14ac:dyDescent="0.25">
      <c r="A1" s="4" t="s">
        <v>0</v>
      </c>
      <c r="B1" s="4"/>
      <c r="C1" s="4"/>
      <c r="D1" s="4"/>
      <c r="E1" s="4"/>
      <c r="F1" s="4"/>
      <c r="G1" s="4"/>
    </row>
    <row r="2" spans="1:7" x14ac:dyDescent="0.25">
      <c r="A2" s="4" t="s">
        <v>9</v>
      </c>
      <c r="B2" s="4"/>
      <c r="C2" s="4"/>
      <c r="D2" s="4"/>
      <c r="E2" s="4"/>
      <c r="F2" s="4"/>
      <c r="G2" s="4"/>
    </row>
    <row r="3" spans="1:7" ht="29.25" customHeight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x14ac:dyDescent="0.25">
      <c r="A4" s="2" t="s">
        <v>8</v>
      </c>
      <c r="B4">
        <v>0</v>
      </c>
      <c r="C4">
        <v>0</v>
      </c>
      <c r="D4">
        <v>0</v>
      </c>
      <c r="E4">
        <v>3</v>
      </c>
      <c r="F4">
        <v>1</v>
      </c>
      <c r="G4">
        <f>SUM(B4:F4)</f>
        <v>4</v>
      </c>
    </row>
    <row r="5" spans="1:7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  <c r="G5">
        <f t="shared" ref="G5:G16" si="0">SUM(B5:F5)</f>
        <v>0</v>
      </c>
    </row>
    <row r="6" spans="1:7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  <c r="G6">
        <f t="shared" si="0"/>
        <v>0</v>
      </c>
    </row>
    <row r="7" spans="1:7" x14ac:dyDescent="0.25">
      <c r="A7">
        <v>4</v>
      </c>
      <c r="B7">
        <v>0</v>
      </c>
      <c r="C7">
        <v>0</v>
      </c>
      <c r="D7">
        <v>1</v>
      </c>
      <c r="E7">
        <v>1</v>
      </c>
      <c r="F7">
        <v>0</v>
      </c>
      <c r="G7">
        <f t="shared" si="0"/>
        <v>2</v>
      </c>
    </row>
    <row r="8" spans="1:7" x14ac:dyDescent="0.25">
      <c r="A8">
        <v>5</v>
      </c>
      <c r="B8">
        <v>0</v>
      </c>
      <c r="C8">
        <v>0</v>
      </c>
      <c r="D8">
        <v>1</v>
      </c>
      <c r="E8">
        <v>1</v>
      </c>
      <c r="F8">
        <v>0</v>
      </c>
      <c r="G8">
        <f t="shared" si="0"/>
        <v>2</v>
      </c>
    </row>
    <row r="9" spans="1:7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  <c r="G9">
        <f t="shared" si="0"/>
        <v>0</v>
      </c>
    </row>
    <row r="10" spans="1:7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  <c r="G10">
        <f t="shared" si="0"/>
        <v>0</v>
      </c>
    </row>
    <row r="11" spans="1:7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  <c r="G11">
        <f t="shared" si="0"/>
        <v>0</v>
      </c>
    </row>
    <row r="12" spans="1:7" x14ac:dyDescent="0.25">
      <c r="A12">
        <v>9</v>
      </c>
      <c r="B12">
        <v>0</v>
      </c>
      <c r="C12">
        <v>0</v>
      </c>
      <c r="D12">
        <v>0</v>
      </c>
      <c r="E12">
        <v>1</v>
      </c>
      <c r="F12">
        <v>0</v>
      </c>
      <c r="G12">
        <f t="shared" si="0"/>
        <v>1</v>
      </c>
    </row>
    <row r="13" spans="1:7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  <c r="G13">
        <f t="shared" si="0"/>
        <v>0</v>
      </c>
    </row>
    <row r="14" spans="1:7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  <c r="G14">
        <f t="shared" si="0"/>
        <v>0</v>
      </c>
    </row>
    <row r="15" spans="1:7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  <c r="G15">
        <f t="shared" si="0"/>
        <v>0</v>
      </c>
    </row>
    <row r="16" spans="1:7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  <c r="G16">
        <f t="shared" si="0"/>
        <v>0</v>
      </c>
    </row>
    <row r="17" spans="1:7" x14ac:dyDescent="0.25">
      <c r="A17" s="2" t="s">
        <v>7</v>
      </c>
      <c r="B17">
        <f>SUM(B4:B16)</f>
        <v>0</v>
      </c>
      <c r="C17">
        <f t="shared" ref="C17:G17" si="1">SUM(C4:C16)</f>
        <v>0</v>
      </c>
      <c r="D17">
        <f t="shared" si="1"/>
        <v>2</v>
      </c>
      <c r="E17">
        <f t="shared" si="1"/>
        <v>6</v>
      </c>
      <c r="F17">
        <f t="shared" si="1"/>
        <v>1</v>
      </c>
      <c r="G17">
        <f t="shared" si="1"/>
        <v>9</v>
      </c>
    </row>
    <row r="18" spans="1:7" x14ac:dyDescent="0.25">
      <c r="B18" s="3">
        <f>B17/$G17</f>
        <v>0</v>
      </c>
      <c r="C18" s="3">
        <f>C17/$G17</f>
        <v>0</v>
      </c>
      <c r="D18" s="3">
        <f>D17/$G17</f>
        <v>0.22222222222222221</v>
      </c>
      <c r="E18" s="3">
        <f>E17/$G17</f>
        <v>0.66666666666666663</v>
      </c>
      <c r="F18" s="3">
        <f>F17/$G17</f>
        <v>0.1111111111111111</v>
      </c>
    </row>
  </sheetData>
  <mergeCells count="2">
    <mergeCell ref="A1:G1"/>
    <mergeCell ref="A2:G2"/>
  </mergeCells>
  <pageMargins left="0.7" right="0.7" top="0.75" bottom="0.75" header="0.3" footer="0.3"/>
  <pageSetup scale="89" orientation="portrait" r:id="rId1"/>
  <ignoredErrors>
    <ignoredError sqref="G5:G12 G13:G16" formulaRange="1"/>
    <ignoredError sqref="B18" evalError="1"/>
  </ignoredError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a6c683-5cc4-4d2c-8bfa-652a86d7e5a4">
      <Terms xmlns="http://schemas.microsoft.com/office/infopath/2007/PartnerControls"/>
    </lcf76f155ced4ddcb4097134ff3c332f>
    <TaxCatchAll xmlns="a2c2279d-9ac4-4414-a654-e14725ffb48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1A77A4E9674847B600DBB42BF7B28E" ma:contentTypeVersion="14" ma:contentTypeDescription="Create a new document." ma:contentTypeScope="" ma:versionID="5dc6fd0b792d91801e0cf20196c00e46">
  <xsd:schema xmlns:xsd="http://www.w3.org/2001/XMLSchema" xmlns:xs="http://www.w3.org/2001/XMLSchema" xmlns:p="http://schemas.microsoft.com/office/2006/metadata/properties" xmlns:ns2="a2c2279d-9ac4-4414-a654-e14725ffb484" xmlns:ns3="f4a6c683-5cc4-4d2c-8bfa-652a86d7e5a4" targetNamespace="http://schemas.microsoft.com/office/2006/metadata/properties" ma:root="true" ma:fieldsID="3fd10c156c2eaf77b5b2bb4481b4edbc" ns2:_="" ns3:_="">
    <xsd:import namespace="a2c2279d-9ac4-4414-a654-e14725ffb484"/>
    <xsd:import namespace="f4a6c683-5cc4-4d2c-8bfa-652a86d7e5a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c2279d-9ac4-4414-a654-e14725ffb4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1ac35d5-426a-4b7b-928f-77a0fb7751b9}" ma:internalName="TaxCatchAll" ma:showField="CatchAllData" ma:web="a2c2279d-9ac4-4414-a654-e14725ffb4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a6c683-5cc4-4d2c-8bfa-652a86d7e5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56c061f-31c3-42a4-82a2-6aaf51ee2b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C2380F-19DB-435E-9958-2F6D8B615E6C}">
  <ds:schemaRefs>
    <ds:schemaRef ds:uri="http://schemas.microsoft.com/office/2006/metadata/properties"/>
    <ds:schemaRef ds:uri="http://schemas.microsoft.com/office/infopath/2007/PartnerControls"/>
    <ds:schemaRef ds:uri="f4a6c683-5cc4-4d2c-8bfa-652a86d7e5a4"/>
    <ds:schemaRef ds:uri="a2c2279d-9ac4-4414-a654-e14725ffb484"/>
  </ds:schemaRefs>
</ds:datastoreItem>
</file>

<file path=customXml/itemProps2.xml><?xml version="1.0" encoding="utf-8"?>
<ds:datastoreItem xmlns:ds="http://schemas.openxmlformats.org/officeDocument/2006/customXml" ds:itemID="{B540D63E-A3AF-4B87-B379-AB80F26954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747FAD-2C5D-4307-813F-8557C6C714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c2279d-9ac4-4414-a654-e14725ffb484"/>
    <ds:schemaRef ds:uri="f4a6c683-5cc4-4d2c-8bfa-652a86d7e5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judicial bypass summary</vt:lpstr>
      <vt:lpstr>'judicial bypass summary'!Print_Area</vt:lpstr>
    </vt:vector>
  </TitlesOfParts>
  <Manager/>
  <Company>State of Texas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Courts User</dc:creator>
  <cp:keywords/>
  <dc:description/>
  <cp:lastModifiedBy>Lisa Robles</cp:lastModifiedBy>
  <cp:revision/>
  <dcterms:created xsi:type="dcterms:W3CDTF">2017-01-19T19:05:43Z</dcterms:created>
  <dcterms:modified xsi:type="dcterms:W3CDTF">2023-02-09T22:53:22Z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0x010100E81A77A4E9674847B600DBB42BF7B28E</vt:lpwstr>
  </property>
  <property fmtid="{D5CDD505-2E9C-101B-9397-08002B2CF9AE}" pid="3" name="Order">
    <vt:r8>57266000</vt:r8>
  </property>
  <property fmtid="{D5CDD505-2E9C-101B-9397-08002B2CF9AE}" pid="4" name="MediaServiceImageTags">
    <vt:lpwstr/>
  </property>
</Properties>
</file>